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lanta.Oleksy\Desktop\swz 381\"/>
    </mc:Choice>
  </mc:AlternateContent>
  <xr:revisionPtr revIDLastSave="0" documentId="8_{9937E826-D0A3-4327-ACA6-F78497B59C16}" xr6:coauthVersionLast="36" xr6:coauthVersionMax="36" xr10:uidLastSave="{00000000-0000-0000-0000-000000000000}"/>
  <bookViews>
    <workbookView xWindow="1920" yWindow="1920" windowWidth="17280" windowHeight="8880" xr2:uid="{AF6CE6BA-CBE8-4456-A93E-F22A4B9D6802}"/>
  </bookViews>
  <sheets>
    <sheet name="Arkusz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5" i="1" l="1"/>
</calcChain>
</file>

<file path=xl/sharedStrings.xml><?xml version="1.0" encoding="utf-8"?>
<sst xmlns="http://schemas.openxmlformats.org/spreadsheetml/2006/main" count="134" uniqueCount="87">
  <si>
    <t>Opis / Zadania</t>
  </si>
  <si>
    <t>Produkt</t>
  </si>
  <si>
    <t>Rozpoczęcie</t>
  </si>
  <si>
    <t>Zakończenie</t>
  </si>
  <si>
    <t>Kryterium odbioru</t>
  </si>
  <si>
    <t>Uwagi</t>
  </si>
  <si>
    <t>Etap</t>
  </si>
  <si>
    <t>Wdrożenie - Etap I</t>
  </si>
  <si>
    <t>Faza 1 - Przygotowanie (prepare)</t>
  </si>
  <si>
    <t>Inicjalizacja projektu</t>
  </si>
  <si>
    <t>Dokument Inicjujący Projekt</t>
  </si>
  <si>
    <t>Protokół odbioru Fazy 1</t>
  </si>
  <si>
    <t>Spotkanie organizacyjne (kick-off)</t>
  </si>
  <si>
    <t>System deweloperski uruchomiony</t>
  </si>
  <si>
    <t>Szkolenia wstępne i Analiza przedwdrożeniowa</t>
  </si>
  <si>
    <t>Szkolenia wstępne</t>
  </si>
  <si>
    <t>Dokument Koncepcji biznesowej</t>
  </si>
  <si>
    <t>Faza 2 - Realizacja (realization)</t>
  </si>
  <si>
    <t>Implementacja systemu</t>
  </si>
  <si>
    <t>Przygotowanie rozwiązania standardowego</t>
  </si>
  <si>
    <t>Protokół odbioru Fazy 2</t>
  </si>
  <si>
    <t>Implementacja modyfikacji i interfejsów</t>
  </si>
  <si>
    <t>System testowy zainstalowany</t>
  </si>
  <si>
    <t>Migracja testowa I</t>
  </si>
  <si>
    <t>Testy jednostkowe</t>
  </si>
  <si>
    <t>Faza 3 - Wdrożenie (deploy)</t>
  </si>
  <si>
    <t>Testy</t>
  </si>
  <si>
    <t>Migracja testowa II</t>
  </si>
  <si>
    <t>Protokół odbioru Fazy 3</t>
  </si>
  <si>
    <t>Testy procesowe</t>
  </si>
  <si>
    <t>Szkolenia Użytkowników Kluczowych</t>
  </si>
  <si>
    <t>Testy akceptacyjne</t>
  </si>
  <si>
    <t>Plan startu produkcyjnego i wsparcia</t>
  </si>
  <si>
    <t>Szkolenia użytkowników końcowych</t>
  </si>
  <si>
    <t>Szkolenia Użytkowników Końcowych</t>
  </si>
  <si>
    <t>Faza 4 - Uruchomienie (run)</t>
  </si>
  <si>
    <t>Przygotowanie do uruchomienia</t>
  </si>
  <si>
    <t>System produkcyjny zainstalowany</t>
  </si>
  <si>
    <t>Protokół odbioru Fazy 4</t>
  </si>
  <si>
    <t>Migracja produkcyjna</t>
  </si>
  <si>
    <t>Przeprowadzenie planu uruchomienia</t>
  </si>
  <si>
    <t>Start produkcyjny</t>
  </si>
  <si>
    <t>Naliczenie listy płac</t>
  </si>
  <si>
    <t>Wsparcie po starcie produkcyjnym (stabilizacja)</t>
  </si>
  <si>
    <t>Wdrożenie - Etap II</t>
  </si>
  <si>
    <t>Faza 1 - Realizacja (realization)</t>
  </si>
  <si>
    <t>Konfiguracja</t>
  </si>
  <si>
    <t>Parametryzacja systemu</t>
  </si>
  <si>
    <t>Plan uruchomienia funkcjonalności</t>
  </si>
  <si>
    <t>Faza 2 - Wdrożenie (deploy)</t>
  </si>
  <si>
    <t>Faza 3 - Uruchomienie (run)</t>
  </si>
  <si>
    <t>Uruchomienie funkcjonalności Etapu II</t>
  </si>
  <si>
    <t>Wsparcie po Etapie II</t>
  </si>
  <si>
    <t>Wsparcie po uruchomieniu produkcyjnym (stabilizacja)</t>
  </si>
  <si>
    <t>Wdrożenie - Etap III</t>
  </si>
  <si>
    <t>Faza 2-  Wdrożenie (deploy)</t>
  </si>
  <si>
    <t>Uruchomienie funkcjonalności Etapu III</t>
  </si>
  <si>
    <t>Wsparcie po Etapie III</t>
  </si>
  <si>
    <t>Założenia:</t>
  </si>
  <si>
    <t>Wdrożenie Etapu I - 01/2026</t>
  </si>
  <si>
    <t>Administracja kadrami</t>
  </si>
  <si>
    <t>Rozliczanie listy płac</t>
  </si>
  <si>
    <t>UWAGA</t>
  </si>
  <si>
    <t>Zarządzanie czasem pracy</t>
  </si>
  <si>
    <t>Terminy Faz i Etapów podane w Harmonogramie Ramowym mają charakter orientacyjny i mogą ulec zmianie w zależności od ostatecznego terminu zawarcia Umowy.</t>
  </si>
  <si>
    <t>Równoczesne etaty (CE)</t>
  </si>
  <si>
    <t>PPK</t>
  </si>
  <si>
    <t>Wdrożenie Etap II - 06/2026</t>
  </si>
  <si>
    <t>ZFŚS</t>
  </si>
  <si>
    <t>Zarządzanie podróżami służbowymi (FI-TV)</t>
  </si>
  <si>
    <t>BHP</t>
  </si>
  <si>
    <t>PKZP</t>
  </si>
  <si>
    <t>Stypendia</t>
  </si>
  <si>
    <t>Integracja z USOS</t>
  </si>
  <si>
    <t>Integracja POL-on</t>
  </si>
  <si>
    <t>Integracja LDAP</t>
  </si>
  <si>
    <t>Wdrożenie Etap III - 11/2026</t>
  </si>
  <si>
    <t>Rozwój kadr</t>
  </si>
  <si>
    <t>e-deklaracje</t>
  </si>
  <si>
    <t>Niestandardowe raporty</t>
  </si>
  <si>
    <t>Planowanie osobowego funduszu płac na rok przyszły</t>
  </si>
  <si>
    <t>Pity za 2025 przygotowane będą z obecnego systemu HR</t>
  </si>
  <si>
    <t>Protokół</t>
  </si>
  <si>
    <t>Wsparcie po starcie</t>
  </si>
  <si>
    <t>Protokoły cząstkowe dla danej Fazy</t>
  </si>
  <si>
    <t>Płatność za Zadanie w %</t>
  </si>
  <si>
    <t>HARMONOGRAM RAMOWY PROJEKTU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</si>
</sst>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scheme val="minor"/>
    </font>
    <font>
      <b/>
      <i/>
      <sz val="10"/>
      <color rgb="FF000000"/>
      <name val="Calibri"/>
      <family val="2"/>
      <scheme val="minor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75">
    <xf numFmtId="0" fontId="0" fillId="0" borderId="0" xfId="0"/>
    <xf numFmtId="0" fontId="2" fillId="0" borderId="0" xfId="0" applyFont="1"/>
    <xf numFmtId="0" fontId="5" fillId="0" borderId="0" xfId="0" applyFont="1"/>
    <xf numFmtId="0" fontId="2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4" fontId="2" fillId="0" borderId="5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14" fontId="2" fillId="0" borderId="10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14" fontId="4" fillId="2" borderId="2" xfId="0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4" fontId="5" fillId="0" borderId="10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14" fontId="4" fillId="2" borderId="3" xfId="0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4" fillId="0" borderId="0" xfId="0" applyFont="1"/>
    <xf numFmtId="14" fontId="5" fillId="0" borderId="5" xfId="0" applyNumberFormat="1" applyFont="1" applyBorder="1" applyAlignment="1">
      <alignment horizontal="center" vertical="center"/>
    </xf>
    <xf numFmtId="9" fontId="4" fillId="4" borderId="18" xfId="1" applyFont="1" applyFill="1" applyBorder="1" applyAlignment="1">
      <alignment horizontal="center"/>
    </xf>
    <xf numFmtId="14" fontId="6" fillId="2" borderId="3" xfId="0" applyNumberFormat="1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9" fontId="2" fillId="0" borderId="16" xfId="1" applyFont="1" applyBorder="1" applyAlignment="1">
      <alignment horizontal="center" vertical="center"/>
    </xf>
    <xf numFmtId="9" fontId="2" fillId="0" borderId="17" xfId="1" applyFont="1" applyBorder="1" applyAlignment="1">
      <alignment horizontal="center" vertical="center"/>
    </xf>
    <xf numFmtId="9" fontId="2" fillId="0" borderId="5" xfId="1" applyFont="1" applyBorder="1" applyAlignment="1">
      <alignment horizontal="center" vertical="center"/>
    </xf>
    <xf numFmtId="9" fontId="2" fillId="0" borderId="1" xfId="1" applyFont="1" applyBorder="1" applyAlignment="1">
      <alignment horizontal="center" vertical="center"/>
    </xf>
    <xf numFmtId="9" fontId="2" fillId="0" borderId="10" xfId="1" applyFont="1" applyBorder="1" applyAlignment="1">
      <alignment horizontal="center" vertical="center"/>
    </xf>
    <xf numFmtId="9" fontId="2" fillId="0" borderId="14" xfId="1" applyFont="1" applyBorder="1" applyAlignment="1">
      <alignment horizontal="center" vertical="center"/>
    </xf>
    <xf numFmtId="9" fontId="5" fillId="0" borderId="16" xfId="1" applyFont="1" applyBorder="1" applyAlignment="1">
      <alignment horizontal="center" vertical="center"/>
    </xf>
    <xf numFmtId="9" fontId="5" fillId="0" borderId="14" xfId="1" applyFont="1" applyBorder="1" applyAlignment="1">
      <alignment horizontal="center" vertical="center"/>
    </xf>
    <xf numFmtId="9" fontId="5" fillId="0" borderId="17" xfId="1" applyFont="1" applyBorder="1" applyAlignment="1">
      <alignment horizontal="center" vertical="center"/>
    </xf>
    <xf numFmtId="14" fontId="2" fillId="0" borderId="5" xfId="0" applyNumberFormat="1" applyFont="1" applyBorder="1" applyAlignment="1">
      <alignment horizontal="center" vertical="center"/>
    </xf>
    <xf numFmtId="14" fontId="2" fillId="0" borderId="10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0" xfId="0" applyNumberFormat="1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4" fontId="5" fillId="0" borderId="10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3B19F-5F9D-46DB-930F-C75F538FD062}">
  <dimension ref="A1:H67"/>
  <sheetViews>
    <sheetView tabSelected="1" zoomScaleNormal="100" workbookViewId="0">
      <selection activeCell="B2" sqref="B2"/>
    </sheetView>
  </sheetViews>
  <sheetFormatPr defaultColWidth="8.7109375" defaultRowHeight="12.75" x14ac:dyDescent="0.2"/>
  <cols>
    <col min="1" max="1" width="30.85546875" style="6" customWidth="1"/>
    <col min="2" max="2" width="41.42578125" style="6" customWidth="1"/>
    <col min="3" max="3" width="41.42578125" style="1" customWidth="1"/>
    <col min="4" max="5" width="11.7109375" style="3" customWidth="1"/>
    <col min="6" max="6" width="24.7109375" style="3" customWidth="1"/>
    <col min="7" max="7" width="29.7109375" style="7" customWidth="1"/>
    <col min="8" max="8" width="20.140625" style="1" bestFit="1" customWidth="1"/>
    <col min="9" max="16384" width="8.7109375" style="1"/>
  </cols>
  <sheetData>
    <row r="1" spans="1:8" x14ac:dyDescent="0.2">
      <c r="A1" s="6" t="s">
        <v>86</v>
      </c>
    </row>
    <row r="2" spans="1:8" ht="13.5" thickBot="1" x14ac:dyDescent="0.25"/>
    <row r="3" spans="1:8" x14ac:dyDescent="0.2">
      <c r="A3" s="26"/>
      <c r="B3" s="23" t="s">
        <v>0</v>
      </c>
      <c r="C3" s="23" t="s">
        <v>1</v>
      </c>
      <c r="D3" s="23" t="s">
        <v>2</v>
      </c>
      <c r="E3" s="23" t="s">
        <v>3</v>
      </c>
      <c r="F3" s="23" t="s">
        <v>4</v>
      </c>
      <c r="G3" s="24" t="s">
        <v>5</v>
      </c>
      <c r="H3" s="23" t="s">
        <v>85</v>
      </c>
    </row>
    <row r="4" spans="1:8" ht="13.5" thickBot="1" x14ac:dyDescent="0.25">
      <c r="A4" s="27" t="s">
        <v>6</v>
      </c>
      <c r="B4" s="9" t="s">
        <v>7</v>
      </c>
      <c r="C4" s="9"/>
      <c r="D4" s="32">
        <v>45566</v>
      </c>
      <c r="E4" s="32">
        <v>46112</v>
      </c>
      <c r="F4" s="32"/>
      <c r="G4" s="43" t="s">
        <v>84</v>
      </c>
      <c r="H4" s="9" t="s">
        <v>7</v>
      </c>
    </row>
    <row r="5" spans="1:8" x14ac:dyDescent="0.2">
      <c r="A5" s="66" t="s">
        <v>8</v>
      </c>
      <c r="B5" s="63" t="s">
        <v>9</v>
      </c>
      <c r="C5" s="33" t="s">
        <v>10</v>
      </c>
      <c r="D5" s="53">
        <v>45566</v>
      </c>
      <c r="E5" s="53">
        <v>45576</v>
      </c>
      <c r="F5" s="53" t="s">
        <v>11</v>
      </c>
      <c r="G5" s="12" t="s">
        <v>82</v>
      </c>
      <c r="H5" s="44">
        <v>0.2</v>
      </c>
    </row>
    <row r="6" spans="1:8" ht="14.65" customHeight="1" x14ac:dyDescent="0.2">
      <c r="A6" s="67"/>
      <c r="B6" s="64"/>
      <c r="C6" s="5" t="s">
        <v>12</v>
      </c>
      <c r="D6" s="55"/>
      <c r="E6" s="55"/>
      <c r="F6" s="55"/>
      <c r="G6" s="13"/>
      <c r="H6" s="49"/>
    </row>
    <row r="7" spans="1:8" s="2" customFormat="1" ht="14.65" customHeight="1" x14ac:dyDescent="0.2">
      <c r="A7" s="67"/>
      <c r="B7" s="64"/>
      <c r="C7" s="4" t="s">
        <v>13</v>
      </c>
      <c r="D7" s="55"/>
      <c r="E7" s="55"/>
      <c r="F7" s="55"/>
      <c r="G7" s="14"/>
      <c r="H7" s="49"/>
    </row>
    <row r="8" spans="1:8" s="2" customFormat="1" ht="14.65" customHeight="1" x14ac:dyDescent="0.2">
      <c r="A8" s="67"/>
      <c r="B8" s="70" t="s">
        <v>14</v>
      </c>
      <c r="C8" s="4" t="s">
        <v>15</v>
      </c>
      <c r="D8" s="61">
        <v>45579</v>
      </c>
      <c r="E8" s="61">
        <v>45657</v>
      </c>
      <c r="F8" s="55"/>
      <c r="G8" s="14"/>
      <c r="H8" s="49"/>
    </row>
    <row r="9" spans="1:8" s="2" customFormat="1" ht="15" customHeight="1" thickBot="1" x14ac:dyDescent="0.25">
      <c r="A9" s="68"/>
      <c r="B9" s="60"/>
      <c r="C9" s="15" t="s">
        <v>16</v>
      </c>
      <c r="D9" s="62"/>
      <c r="E9" s="62"/>
      <c r="F9" s="54"/>
      <c r="G9" s="17" t="s">
        <v>82</v>
      </c>
      <c r="H9" s="45"/>
    </row>
    <row r="10" spans="1:8" x14ac:dyDescent="0.2">
      <c r="A10" s="66" t="s">
        <v>17</v>
      </c>
      <c r="B10" s="63" t="s">
        <v>18</v>
      </c>
      <c r="C10" s="33" t="s">
        <v>19</v>
      </c>
      <c r="D10" s="53">
        <v>45658</v>
      </c>
      <c r="E10" s="53">
        <v>45777</v>
      </c>
      <c r="F10" s="53" t="s">
        <v>20</v>
      </c>
      <c r="G10" s="12"/>
      <c r="H10" s="46">
        <v>0.2</v>
      </c>
    </row>
    <row r="11" spans="1:8" x14ac:dyDescent="0.2">
      <c r="A11" s="67"/>
      <c r="B11" s="64"/>
      <c r="C11" s="5" t="s">
        <v>21</v>
      </c>
      <c r="D11" s="55"/>
      <c r="E11" s="55"/>
      <c r="F11" s="55"/>
      <c r="G11" s="13"/>
      <c r="H11" s="47"/>
    </row>
    <row r="12" spans="1:8" x14ac:dyDescent="0.2">
      <c r="A12" s="67"/>
      <c r="B12" s="64"/>
      <c r="C12" s="5" t="s">
        <v>22</v>
      </c>
      <c r="D12" s="55"/>
      <c r="E12" s="55"/>
      <c r="F12" s="55"/>
      <c r="G12" s="13"/>
      <c r="H12" s="47"/>
    </row>
    <row r="13" spans="1:8" x14ac:dyDescent="0.2">
      <c r="A13" s="67"/>
      <c r="B13" s="64"/>
      <c r="C13" s="5" t="s">
        <v>23</v>
      </c>
      <c r="D13" s="55"/>
      <c r="E13" s="55"/>
      <c r="F13" s="55"/>
      <c r="G13" s="13" t="s">
        <v>82</v>
      </c>
      <c r="H13" s="47"/>
    </row>
    <row r="14" spans="1:8" ht="13.5" thickBot="1" x14ac:dyDescent="0.25">
      <c r="A14" s="68"/>
      <c r="B14" s="65"/>
      <c r="C14" s="35" t="s">
        <v>24</v>
      </c>
      <c r="D14" s="54"/>
      <c r="E14" s="54"/>
      <c r="F14" s="54"/>
      <c r="G14" s="19" t="s">
        <v>82</v>
      </c>
      <c r="H14" s="48"/>
    </row>
    <row r="15" spans="1:8" s="2" customFormat="1" x14ac:dyDescent="0.2">
      <c r="A15" s="72" t="s">
        <v>25</v>
      </c>
      <c r="B15" s="69" t="s">
        <v>26</v>
      </c>
      <c r="C15" s="20" t="s">
        <v>27</v>
      </c>
      <c r="D15" s="59">
        <v>45778</v>
      </c>
      <c r="E15" s="59">
        <v>45930</v>
      </c>
      <c r="F15" s="56" t="s">
        <v>28</v>
      </c>
      <c r="G15" s="21" t="s">
        <v>82</v>
      </c>
      <c r="H15" s="50">
        <v>0.25</v>
      </c>
    </row>
    <row r="16" spans="1:8" s="2" customFormat="1" ht="14.65" customHeight="1" x14ac:dyDescent="0.2">
      <c r="A16" s="73"/>
      <c r="B16" s="70"/>
      <c r="C16" s="4" t="s">
        <v>29</v>
      </c>
      <c r="D16" s="61"/>
      <c r="E16" s="61"/>
      <c r="F16" s="57"/>
      <c r="G16" s="14"/>
      <c r="H16" s="51"/>
    </row>
    <row r="17" spans="1:8" s="2" customFormat="1" ht="14.65" customHeight="1" x14ac:dyDescent="0.2">
      <c r="A17" s="73"/>
      <c r="B17" s="70"/>
      <c r="C17" s="4" t="s">
        <v>30</v>
      </c>
      <c r="D17" s="61"/>
      <c r="E17" s="61"/>
      <c r="F17" s="57"/>
      <c r="G17" s="14"/>
      <c r="H17" s="51"/>
    </row>
    <row r="18" spans="1:8" s="2" customFormat="1" ht="14.65" customHeight="1" x14ac:dyDescent="0.2">
      <c r="A18" s="73"/>
      <c r="B18" s="70"/>
      <c r="C18" s="4" t="s">
        <v>31</v>
      </c>
      <c r="D18" s="61"/>
      <c r="E18" s="61"/>
      <c r="F18" s="57"/>
      <c r="G18" s="14" t="s">
        <v>82</v>
      </c>
      <c r="H18" s="51"/>
    </row>
    <row r="19" spans="1:8" s="2" customFormat="1" ht="14.65" customHeight="1" x14ac:dyDescent="0.2">
      <c r="A19" s="73"/>
      <c r="B19" s="70"/>
      <c r="C19" s="4" t="s">
        <v>32</v>
      </c>
      <c r="D19" s="61"/>
      <c r="E19" s="61"/>
      <c r="F19" s="57"/>
      <c r="G19" s="14" t="s">
        <v>82</v>
      </c>
      <c r="H19" s="51"/>
    </row>
    <row r="20" spans="1:8" s="2" customFormat="1" ht="15" customHeight="1" thickBot="1" x14ac:dyDescent="0.25">
      <c r="A20" s="74"/>
      <c r="B20" s="15" t="s">
        <v>33</v>
      </c>
      <c r="C20" s="15" t="s">
        <v>34</v>
      </c>
      <c r="D20" s="34">
        <v>45931</v>
      </c>
      <c r="E20" s="34">
        <v>45976</v>
      </c>
      <c r="F20" s="58"/>
      <c r="G20" s="17"/>
      <c r="H20" s="52"/>
    </row>
    <row r="21" spans="1:8" x14ac:dyDescent="0.2">
      <c r="A21" s="66" t="s">
        <v>35</v>
      </c>
      <c r="B21" s="63" t="s">
        <v>36</v>
      </c>
      <c r="C21" s="33" t="s">
        <v>37</v>
      </c>
      <c r="D21" s="53">
        <v>45976</v>
      </c>
      <c r="E21" s="53">
        <v>46029</v>
      </c>
      <c r="F21" s="56" t="s">
        <v>38</v>
      </c>
      <c r="G21" s="12"/>
      <c r="H21" s="44">
        <v>0.15</v>
      </c>
    </row>
    <row r="22" spans="1:8" ht="14.65" customHeight="1" x14ac:dyDescent="0.2">
      <c r="A22" s="67"/>
      <c r="B22" s="64"/>
      <c r="C22" s="5" t="s">
        <v>39</v>
      </c>
      <c r="D22" s="55"/>
      <c r="E22" s="55"/>
      <c r="F22" s="57"/>
      <c r="G22" s="13" t="s">
        <v>82</v>
      </c>
      <c r="H22" s="49"/>
    </row>
    <row r="23" spans="1:8" ht="14.65" customHeight="1" x14ac:dyDescent="0.2">
      <c r="A23" s="67"/>
      <c r="B23" s="64"/>
      <c r="C23" s="5" t="s">
        <v>40</v>
      </c>
      <c r="D23" s="55"/>
      <c r="E23" s="55"/>
      <c r="F23" s="57"/>
      <c r="G23" s="13"/>
      <c r="H23" s="49"/>
    </row>
    <row r="24" spans="1:8" ht="14.65" customHeight="1" x14ac:dyDescent="0.2">
      <c r="A24" s="67"/>
      <c r="B24" s="71" t="s">
        <v>41</v>
      </c>
      <c r="C24" s="5" t="s">
        <v>42</v>
      </c>
      <c r="D24" s="57">
        <v>46006</v>
      </c>
      <c r="E24" s="55">
        <v>46029</v>
      </c>
      <c r="F24" s="57"/>
      <c r="G24" s="13" t="s">
        <v>82</v>
      </c>
      <c r="H24" s="49"/>
    </row>
    <row r="25" spans="1:8" ht="14.65" customHeight="1" x14ac:dyDescent="0.2">
      <c r="A25" s="67"/>
      <c r="B25" s="71"/>
      <c r="C25" s="5" t="s">
        <v>40</v>
      </c>
      <c r="D25" s="57"/>
      <c r="E25" s="55"/>
      <c r="F25" s="57"/>
      <c r="G25" s="13"/>
      <c r="H25" s="49"/>
    </row>
    <row r="26" spans="1:8" ht="15" customHeight="1" thickBot="1" x14ac:dyDescent="0.25">
      <c r="A26" s="68"/>
      <c r="B26" s="18" t="s">
        <v>83</v>
      </c>
      <c r="C26" s="18" t="s">
        <v>43</v>
      </c>
      <c r="D26" s="16">
        <v>46029</v>
      </c>
      <c r="E26" s="16">
        <v>46112</v>
      </c>
      <c r="F26" s="58"/>
      <c r="G26" s="19" t="s">
        <v>82</v>
      </c>
      <c r="H26" s="45"/>
    </row>
    <row r="27" spans="1:8" ht="13.5" thickBot="1" x14ac:dyDescent="0.25">
      <c r="A27" s="28" t="s">
        <v>6</v>
      </c>
      <c r="B27" s="22" t="s">
        <v>44</v>
      </c>
      <c r="C27" s="22"/>
      <c r="D27" s="36">
        <v>46054</v>
      </c>
      <c r="E27" s="36">
        <v>46234</v>
      </c>
      <c r="F27" s="36"/>
      <c r="G27" s="25"/>
      <c r="H27" s="22" t="s">
        <v>44</v>
      </c>
    </row>
    <row r="28" spans="1:8" x14ac:dyDescent="0.2">
      <c r="A28" s="66" t="s">
        <v>45</v>
      </c>
      <c r="B28" s="63" t="s">
        <v>46</v>
      </c>
      <c r="C28" s="33" t="s">
        <v>47</v>
      </c>
      <c r="D28" s="53">
        <v>46054</v>
      </c>
      <c r="E28" s="53">
        <v>46142</v>
      </c>
      <c r="F28" s="53" t="s">
        <v>11</v>
      </c>
      <c r="G28" s="12"/>
      <c r="H28" s="46">
        <v>0.03</v>
      </c>
    </row>
    <row r="29" spans="1:8" x14ac:dyDescent="0.2">
      <c r="A29" s="67"/>
      <c r="B29" s="64"/>
      <c r="C29" s="4" t="s">
        <v>21</v>
      </c>
      <c r="D29" s="55"/>
      <c r="E29" s="55"/>
      <c r="F29" s="55"/>
      <c r="G29" s="13"/>
      <c r="H29" s="47"/>
    </row>
    <row r="30" spans="1:8" x14ac:dyDescent="0.2">
      <c r="A30" s="67"/>
      <c r="B30" s="64"/>
      <c r="C30" s="4" t="s">
        <v>30</v>
      </c>
      <c r="D30" s="55"/>
      <c r="E30" s="55"/>
      <c r="F30" s="55"/>
      <c r="G30" s="13"/>
      <c r="H30" s="47"/>
    </row>
    <row r="31" spans="1:8" ht="13.5" thickBot="1" x14ac:dyDescent="0.25">
      <c r="A31" s="68"/>
      <c r="B31" s="65"/>
      <c r="C31" s="15" t="s">
        <v>48</v>
      </c>
      <c r="D31" s="54"/>
      <c r="E31" s="54"/>
      <c r="F31" s="54"/>
      <c r="G31" s="19" t="s">
        <v>82</v>
      </c>
      <c r="H31" s="48"/>
    </row>
    <row r="32" spans="1:8" x14ac:dyDescent="0.2">
      <c r="A32" s="66" t="s">
        <v>49</v>
      </c>
      <c r="B32" s="63" t="s">
        <v>31</v>
      </c>
      <c r="C32" s="20" t="s">
        <v>31</v>
      </c>
      <c r="D32" s="53">
        <v>46143</v>
      </c>
      <c r="E32" s="53">
        <v>46173</v>
      </c>
      <c r="F32" s="53" t="s">
        <v>20</v>
      </c>
      <c r="G32" s="12" t="s">
        <v>82</v>
      </c>
      <c r="H32" s="46">
        <v>7.0000000000000007E-2</v>
      </c>
    </row>
    <row r="33" spans="1:8" ht="13.5" thickBot="1" x14ac:dyDescent="0.25">
      <c r="A33" s="68"/>
      <c r="B33" s="65"/>
      <c r="C33" s="15" t="s">
        <v>34</v>
      </c>
      <c r="D33" s="54"/>
      <c r="E33" s="54"/>
      <c r="F33" s="54"/>
      <c r="G33" s="17"/>
      <c r="H33" s="48"/>
    </row>
    <row r="34" spans="1:8" x14ac:dyDescent="0.2">
      <c r="A34" s="66" t="s">
        <v>50</v>
      </c>
      <c r="B34" s="10" t="s">
        <v>51</v>
      </c>
      <c r="C34" s="37" t="s">
        <v>40</v>
      </c>
      <c r="D34" s="11">
        <v>46174</v>
      </c>
      <c r="E34" s="11">
        <v>46203</v>
      </c>
      <c r="F34" s="53" t="s">
        <v>28</v>
      </c>
      <c r="G34" s="12" t="s">
        <v>82</v>
      </c>
      <c r="H34" s="44">
        <v>0.02</v>
      </c>
    </row>
    <row r="35" spans="1:8" ht="15" customHeight="1" thickBot="1" x14ac:dyDescent="0.25">
      <c r="A35" s="68"/>
      <c r="B35" s="18" t="s">
        <v>52</v>
      </c>
      <c r="C35" s="15" t="s">
        <v>53</v>
      </c>
      <c r="D35" s="34">
        <v>45474</v>
      </c>
      <c r="E35" s="34">
        <v>46234</v>
      </c>
      <c r="F35" s="54"/>
      <c r="G35" s="19" t="s">
        <v>82</v>
      </c>
      <c r="H35" s="45"/>
    </row>
    <row r="36" spans="1:8" ht="13.5" thickBot="1" x14ac:dyDescent="0.25">
      <c r="A36" s="28" t="s">
        <v>6</v>
      </c>
      <c r="B36" s="22" t="s">
        <v>54</v>
      </c>
      <c r="C36" s="38"/>
      <c r="D36" s="42">
        <v>46204</v>
      </c>
      <c r="E36" s="42">
        <v>46387</v>
      </c>
      <c r="F36" s="36"/>
      <c r="G36" s="25"/>
      <c r="H36" s="22" t="s">
        <v>54</v>
      </c>
    </row>
    <row r="37" spans="1:8" x14ac:dyDescent="0.2">
      <c r="A37" s="66" t="s">
        <v>45</v>
      </c>
      <c r="B37" s="63" t="s">
        <v>46</v>
      </c>
      <c r="C37" s="20" t="s">
        <v>47</v>
      </c>
      <c r="D37" s="59">
        <v>46204</v>
      </c>
      <c r="E37" s="59">
        <v>46295</v>
      </c>
      <c r="F37" s="53" t="s">
        <v>11</v>
      </c>
      <c r="G37" s="12"/>
      <c r="H37" s="46">
        <v>0.02</v>
      </c>
    </row>
    <row r="38" spans="1:8" x14ac:dyDescent="0.2">
      <c r="A38" s="67"/>
      <c r="B38" s="64"/>
      <c r="C38" s="4" t="s">
        <v>21</v>
      </c>
      <c r="D38" s="61"/>
      <c r="E38" s="61"/>
      <c r="F38" s="55"/>
      <c r="G38" s="13"/>
      <c r="H38" s="47"/>
    </row>
    <row r="39" spans="1:8" x14ac:dyDescent="0.2">
      <c r="A39" s="67"/>
      <c r="B39" s="64"/>
      <c r="C39" s="4" t="s">
        <v>30</v>
      </c>
      <c r="D39" s="61"/>
      <c r="E39" s="61"/>
      <c r="F39" s="55"/>
      <c r="G39" s="13"/>
      <c r="H39" s="47"/>
    </row>
    <row r="40" spans="1:8" ht="13.5" thickBot="1" x14ac:dyDescent="0.25">
      <c r="A40" s="68"/>
      <c r="B40" s="65"/>
      <c r="C40" s="15" t="s">
        <v>48</v>
      </c>
      <c r="D40" s="62"/>
      <c r="E40" s="62"/>
      <c r="F40" s="54"/>
      <c r="G40" s="19" t="s">
        <v>82</v>
      </c>
      <c r="H40" s="48"/>
    </row>
    <row r="41" spans="1:8" x14ac:dyDescent="0.2">
      <c r="A41" s="66" t="s">
        <v>55</v>
      </c>
      <c r="B41" s="63" t="s">
        <v>31</v>
      </c>
      <c r="C41" s="20" t="s">
        <v>31</v>
      </c>
      <c r="D41" s="59">
        <v>46296</v>
      </c>
      <c r="E41" s="59">
        <v>46326</v>
      </c>
      <c r="F41" s="53" t="s">
        <v>20</v>
      </c>
      <c r="G41" s="12" t="s">
        <v>82</v>
      </c>
      <c r="H41" s="46">
        <v>0.05</v>
      </c>
    </row>
    <row r="42" spans="1:8" ht="13.5" thickBot="1" x14ac:dyDescent="0.25">
      <c r="A42" s="68"/>
      <c r="B42" s="65"/>
      <c r="C42" s="15" t="s">
        <v>34</v>
      </c>
      <c r="D42" s="60"/>
      <c r="E42" s="60"/>
      <c r="F42" s="54"/>
      <c r="G42" s="17"/>
      <c r="H42" s="48"/>
    </row>
    <row r="43" spans="1:8" x14ac:dyDescent="0.2">
      <c r="A43" s="66" t="s">
        <v>50</v>
      </c>
      <c r="B43" s="10" t="s">
        <v>56</v>
      </c>
      <c r="C43" s="37" t="s">
        <v>40</v>
      </c>
      <c r="D43" s="40">
        <v>46327</v>
      </c>
      <c r="E43" s="40">
        <v>46356</v>
      </c>
      <c r="F43" s="53" t="s">
        <v>28</v>
      </c>
      <c r="G43" s="12" t="s">
        <v>82</v>
      </c>
      <c r="H43" s="44">
        <v>0.01</v>
      </c>
    </row>
    <row r="44" spans="1:8" ht="15" customHeight="1" thickBot="1" x14ac:dyDescent="0.25">
      <c r="A44" s="68"/>
      <c r="B44" s="18" t="s">
        <v>57</v>
      </c>
      <c r="C44" s="18" t="s">
        <v>53</v>
      </c>
      <c r="D44" s="34">
        <v>46357</v>
      </c>
      <c r="E44" s="34">
        <v>46387</v>
      </c>
      <c r="F44" s="54"/>
      <c r="G44" s="19" t="s">
        <v>82</v>
      </c>
      <c r="H44" s="45"/>
    </row>
    <row r="45" spans="1:8" ht="13.5" thickBot="1" x14ac:dyDescent="0.25">
      <c r="H45" s="41">
        <f>SUM(H5:H44)</f>
        <v>1.0000000000000002</v>
      </c>
    </row>
    <row r="46" spans="1:8" x14ac:dyDescent="0.2">
      <c r="A46" s="29" t="s">
        <v>58</v>
      </c>
    </row>
    <row r="47" spans="1:8" x14ac:dyDescent="0.2">
      <c r="A47" s="30" t="s">
        <v>59</v>
      </c>
    </row>
    <row r="48" spans="1:8" x14ac:dyDescent="0.2">
      <c r="A48" s="6" t="s">
        <v>60</v>
      </c>
    </row>
    <row r="49" spans="1:3" x14ac:dyDescent="0.2">
      <c r="A49" s="6" t="s">
        <v>61</v>
      </c>
      <c r="B49" s="8"/>
      <c r="C49" s="39" t="s">
        <v>62</v>
      </c>
    </row>
    <row r="50" spans="1:3" x14ac:dyDescent="0.2">
      <c r="A50" s="6" t="s">
        <v>63</v>
      </c>
      <c r="C50" s="1" t="s">
        <v>64</v>
      </c>
    </row>
    <row r="51" spans="1:3" x14ac:dyDescent="0.2">
      <c r="A51" s="6" t="s">
        <v>65</v>
      </c>
    </row>
    <row r="52" spans="1:3" x14ac:dyDescent="0.2">
      <c r="A52" s="6" t="s">
        <v>66</v>
      </c>
    </row>
    <row r="53" spans="1:3" x14ac:dyDescent="0.2">
      <c r="A53" s="30" t="s">
        <v>67</v>
      </c>
    </row>
    <row r="54" spans="1:3" x14ac:dyDescent="0.2">
      <c r="A54" s="6" t="s">
        <v>68</v>
      </c>
    </row>
    <row r="55" spans="1:3" x14ac:dyDescent="0.2">
      <c r="A55" s="6" t="s">
        <v>69</v>
      </c>
    </row>
    <row r="56" spans="1:3" x14ac:dyDescent="0.2">
      <c r="A56" s="6" t="s">
        <v>70</v>
      </c>
    </row>
    <row r="57" spans="1:3" x14ac:dyDescent="0.2">
      <c r="A57" s="6" t="s">
        <v>71</v>
      </c>
    </row>
    <row r="58" spans="1:3" x14ac:dyDescent="0.2">
      <c r="A58" s="6" t="s">
        <v>72</v>
      </c>
    </row>
    <row r="59" spans="1:3" x14ac:dyDescent="0.2">
      <c r="A59" s="6" t="s">
        <v>73</v>
      </c>
    </row>
    <row r="60" spans="1:3" x14ac:dyDescent="0.2">
      <c r="A60" s="6" t="s">
        <v>74</v>
      </c>
    </row>
    <row r="61" spans="1:3" x14ac:dyDescent="0.2">
      <c r="A61" s="6" t="s">
        <v>75</v>
      </c>
    </row>
    <row r="62" spans="1:3" x14ac:dyDescent="0.2">
      <c r="A62" s="31" t="s">
        <v>76</v>
      </c>
    </row>
    <row r="63" spans="1:3" x14ac:dyDescent="0.2">
      <c r="A63" s="6" t="s">
        <v>77</v>
      </c>
    </row>
    <row r="64" spans="1:3" x14ac:dyDescent="0.2">
      <c r="A64" s="6" t="s">
        <v>78</v>
      </c>
    </row>
    <row r="65" spans="1:1" x14ac:dyDescent="0.2">
      <c r="A65" s="6" t="s">
        <v>79</v>
      </c>
    </row>
    <row r="66" spans="1:1" x14ac:dyDescent="0.2">
      <c r="A66" s="6" t="s">
        <v>80</v>
      </c>
    </row>
    <row r="67" spans="1:1" x14ac:dyDescent="0.2">
      <c r="A67" s="6" t="s">
        <v>81</v>
      </c>
    </row>
  </sheetData>
  <mergeCells count="60">
    <mergeCell ref="A43:A44"/>
    <mergeCell ref="B5:B7"/>
    <mergeCell ref="B8:B9"/>
    <mergeCell ref="B10:B14"/>
    <mergeCell ref="A10:A14"/>
    <mergeCell ref="B24:B25"/>
    <mergeCell ref="B21:B23"/>
    <mergeCell ref="A21:A26"/>
    <mergeCell ref="A15:A20"/>
    <mergeCell ref="A37:A40"/>
    <mergeCell ref="A34:A35"/>
    <mergeCell ref="B41:B42"/>
    <mergeCell ref="A41:A42"/>
    <mergeCell ref="B37:B40"/>
    <mergeCell ref="A32:A33"/>
    <mergeCell ref="B32:B33"/>
    <mergeCell ref="D5:D7"/>
    <mergeCell ref="E5:E7"/>
    <mergeCell ref="A5:A9"/>
    <mergeCell ref="D8:D9"/>
    <mergeCell ref="E8:E9"/>
    <mergeCell ref="D10:D14"/>
    <mergeCell ref="E10:E14"/>
    <mergeCell ref="B28:B31"/>
    <mergeCell ref="A28:A31"/>
    <mergeCell ref="B15:B19"/>
    <mergeCell ref="D15:D19"/>
    <mergeCell ref="E15:E19"/>
    <mergeCell ref="D24:D25"/>
    <mergeCell ref="E24:E25"/>
    <mergeCell ref="D21:D23"/>
    <mergeCell ref="E21:E23"/>
    <mergeCell ref="D41:D42"/>
    <mergeCell ref="E41:E42"/>
    <mergeCell ref="D28:D31"/>
    <mergeCell ref="E28:E31"/>
    <mergeCell ref="D32:D33"/>
    <mergeCell ref="E32:E33"/>
    <mergeCell ref="D37:D40"/>
    <mergeCell ref="E37:E40"/>
    <mergeCell ref="F34:F35"/>
    <mergeCell ref="F37:F40"/>
    <mergeCell ref="F41:F42"/>
    <mergeCell ref="F43:F44"/>
    <mergeCell ref="F5:F9"/>
    <mergeCell ref="F10:F14"/>
    <mergeCell ref="F15:F20"/>
    <mergeCell ref="F21:F26"/>
    <mergeCell ref="F28:F31"/>
    <mergeCell ref="F32:F33"/>
    <mergeCell ref="H21:H26"/>
    <mergeCell ref="H34:H35"/>
    <mergeCell ref="H10:H14"/>
    <mergeCell ref="H15:H20"/>
    <mergeCell ref="H5:H9"/>
    <mergeCell ref="H43:H44"/>
    <mergeCell ref="H28:H31"/>
    <mergeCell ref="H32:H33"/>
    <mergeCell ref="H37:H40"/>
    <mergeCell ref="H41:H4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9B2D990A7D32048ACFBEFC2F97AB022" ma:contentTypeVersion="6" ma:contentTypeDescription="Utwórz nowy dokument." ma:contentTypeScope="" ma:versionID="fa3cdca83bc9070145e148555903e198">
  <xsd:schema xmlns:xsd="http://www.w3.org/2001/XMLSchema" xmlns:xs="http://www.w3.org/2001/XMLSchema" xmlns:p="http://schemas.microsoft.com/office/2006/metadata/properties" xmlns:ns2="4f62db17-f409-4d12-9c84-c48f4387f289" xmlns:ns3="f7ddd929-7260-443d-b472-280d4a3e8b61" targetNamespace="http://schemas.microsoft.com/office/2006/metadata/properties" ma:root="true" ma:fieldsID="3ccc53c388a47029bdb8334ef35cc551" ns2:_="" ns3:_="">
    <xsd:import namespace="4f62db17-f409-4d12-9c84-c48f4387f289"/>
    <xsd:import namespace="f7ddd929-7260-443d-b472-280d4a3e8b6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62db17-f409-4d12-9c84-c48f4387f28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ddd929-7260-443d-b472-280d4a3e8b61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9946451-44B4-4D3F-86D5-E77A04B1668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AA9EFAC-B44C-4072-9F26-9C4FA341E1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f62db17-f409-4d12-9c84-c48f4387f289"/>
    <ds:schemaRef ds:uri="f7ddd929-7260-443d-b472-280d4a3e8b6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C0888B4-1940-45CA-8EDA-34F1DC074C53}">
  <ds:schemaRefs>
    <ds:schemaRef ds:uri="f7ddd929-7260-443d-b472-280d4a3e8b61"/>
    <ds:schemaRef ds:uri="http://schemas.microsoft.com/office/2006/documentManagement/types"/>
    <ds:schemaRef ds:uri="4f62db17-f409-4d12-9c84-c48f4387f289"/>
    <ds:schemaRef ds:uri="http://schemas.microsoft.com/office/2006/metadata/properties"/>
    <ds:schemaRef ds:uri="http://purl.org/dc/terms/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ZAK Anna</dc:creator>
  <cp:keywords/>
  <dc:description/>
  <cp:lastModifiedBy>Jolata Oleksy</cp:lastModifiedBy>
  <cp:revision/>
  <dcterms:created xsi:type="dcterms:W3CDTF">2024-07-31T06:17:14Z</dcterms:created>
  <dcterms:modified xsi:type="dcterms:W3CDTF">2024-08-16T08:02:57Z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0x01010009B2D990A7D32048ACFBEFC2F97AB022</vt:lpwstr>
  </property>
</Properties>
</file>